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" i="1"/>
  <c r="K7"/>
  <c r="K8"/>
  <c r="K9"/>
  <c r="K10"/>
  <c r="K11"/>
  <c r="K12"/>
  <c r="K13"/>
  <c r="K14"/>
  <c r="K15"/>
  <c r="K16"/>
  <c r="K5"/>
  <c r="L5" l="1"/>
  <c r="L15"/>
  <c r="L13"/>
  <c r="L11"/>
  <c r="L9"/>
  <c r="L7"/>
</calcChain>
</file>

<file path=xl/sharedStrings.xml><?xml version="1.0" encoding="utf-8"?>
<sst xmlns="http://schemas.openxmlformats.org/spreadsheetml/2006/main" count="38" uniqueCount="38">
  <si>
    <t>№</t>
  </si>
  <si>
    <t>Команда</t>
  </si>
  <si>
    <t>ФИО</t>
  </si>
  <si>
    <t>Очки</t>
  </si>
  <si>
    <t>Очки ком.</t>
  </si>
  <si>
    <t>Коэф.</t>
  </si>
  <si>
    <t>Место</t>
  </si>
  <si>
    <t>ИВГУ</t>
  </si>
  <si>
    <t>УГГУ</t>
  </si>
  <si>
    <t>СВФУ</t>
  </si>
  <si>
    <t>ИГЭУ</t>
  </si>
  <si>
    <t>Командный зачет (девушки)</t>
  </si>
  <si>
    <t>СамГТУ</t>
  </si>
  <si>
    <t>Фролова Дарья</t>
  </si>
  <si>
    <t>Стрежнева Екатерина</t>
  </si>
  <si>
    <t>Тютяева Ксения</t>
  </si>
  <si>
    <t>Захаренко Елена</t>
  </si>
  <si>
    <t>СФУ</t>
  </si>
  <si>
    <t>Мартынова Анастасия</t>
  </si>
  <si>
    <t>Пискунова Мария</t>
  </si>
  <si>
    <t>Войт Дарья</t>
  </si>
  <si>
    <t>Сазонова Анастасия</t>
  </si>
  <si>
    <t>Бурмистрова Алена</t>
  </si>
  <si>
    <t>Васильева Айсена</t>
  </si>
  <si>
    <t>Ковалева Наталья</t>
  </si>
  <si>
    <t>Прокопенко Любовь</t>
  </si>
  <si>
    <t>I</t>
  </si>
  <si>
    <t>II</t>
  </si>
  <si>
    <t>III</t>
  </si>
  <si>
    <t>Главный судья:</t>
  </si>
  <si>
    <t>Головкин А.В. (ССВК)</t>
  </si>
  <si>
    <t>Главный секретарь:</t>
  </si>
  <si>
    <t>Горшков Д.С. (судья 1 категории)</t>
  </si>
  <si>
    <t>Вашурина А.В. (ССВК)</t>
  </si>
  <si>
    <t xml:space="preserve">23-30 сентября 2018 г. </t>
  </si>
  <si>
    <t>г. Иваново</t>
  </si>
  <si>
    <t>Зам. главного судьи:</t>
  </si>
  <si>
    <t>Чемпионат РССС по шахматам - 2018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</si>
</sst>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2"/>
      <color theme="1"/>
      <name val="Cambria"/>
      <family val="1"/>
      <charset val="204"/>
      <scheme val="major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8" xfId="0" applyFont="1" applyBorder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5"/>
  <sheetViews>
    <sheetView tabSelected="1" zoomScale="85" zoomScaleNormal="85" workbookViewId="0">
      <selection activeCell="N18" sqref="N18"/>
    </sheetView>
  </sheetViews>
  <sheetFormatPr defaultColWidth="5.7109375" defaultRowHeight="15"/>
  <cols>
    <col min="1" max="1" width="4.85546875" customWidth="1"/>
    <col min="2" max="2" width="12.5703125" customWidth="1"/>
    <col min="3" max="3" width="24.85546875" customWidth="1"/>
    <col min="11" max="11" width="6.42578125" customWidth="1"/>
    <col min="12" max="12" width="10.7109375" customWidth="1"/>
    <col min="13" max="13" width="7.140625" customWidth="1"/>
    <col min="14" max="14" width="10.28515625" customWidth="1"/>
  </cols>
  <sheetData>
    <row r="1" spans="1:16" ht="24" customHeight="1">
      <c r="A1" s="12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33.75" customHeight="1">
      <c r="A2" s="12" t="s">
        <v>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.75" thickBot="1">
      <c r="B3" s="23" t="s">
        <v>34</v>
      </c>
      <c r="C3" s="23"/>
      <c r="K3" s="23" t="s">
        <v>35</v>
      </c>
      <c r="L3" s="23"/>
      <c r="M3" s="23"/>
    </row>
    <row r="4" spans="1:16" ht="15.75" thickBot="1">
      <c r="A4" s="3" t="s">
        <v>0</v>
      </c>
      <c r="B4" s="4" t="s">
        <v>1</v>
      </c>
      <c r="C4" s="4" t="s">
        <v>2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5" t="s">
        <v>3</v>
      </c>
      <c r="L4" s="5" t="s">
        <v>4</v>
      </c>
      <c r="M4" s="5" t="s">
        <v>5</v>
      </c>
      <c r="N4" s="6" t="s">
        <v>6</v>
      </c>
    </row>
    <row r="5" spans="1:16" ht="16.5" thickBot="1">
      <c r="A5" s="19">
        <v>1</v>
      </c>
      <c r="B5" s="21" t="s">
        <v>12</v>
      </c>
      <c r="C5" s="1" t="s">
        <v>13</v>
      </c>
      <c r="D5" s="8">
        <v>0</v>
      </c>
      <c r="E5" s="8">
        <v>1</v>
      </c>
      <c r="F5" s="8">
        <v>0</v>
      </c>
      <c r="G5" s="8">
        <v>0</v>
      </c>
      <c r="H5" s="8">
        <v>1</v>
      </c>
      <c r="I5" s="8">
        <v>0</v>
      </c>
      <c r="J5" s="24">
        <v>0</v>
      </c>
      <c r="K5" s="7">
        <f t="shared" ref="K5:K16" si="0">SUM(D5:J5)</f>
        <v>2</v>
      </c>
      <c r="L5" s="17">
        <f>K5+K6</f>
        <v>5</v>
      </c>
      <c r="M5" s="13">
        <v>46.5</v>
      </c>
      <c r="N5" s="15">
        <v>4</v>
      </c>
    </row>
    <row r="6" spans="1:16" ht="16.5" thickBot="1">
      <c r="A6" s="20"/>
      <c r="B6" s="22"/>
      <c r="C6" s="2" t="s">
        <v>14</v>
      </c>
      <c r="D6" s="9">
        <v>0</v>
      </c>
      <c r="E6" s="9">
        <v>1</v>
      </c>
      <c r="F6" s="9">
        <v>0</v>
      </c>
      <c r="G6" s="9">
        <v>0</v>
      </c>
      <c r="H6" s="9">
        <v>1</v>
      </c>
      <c r="I6" s="9">
        <v>1</v>
      </c>
      <c r="J6" s="25">
        <v>0</v>
      </c>
      <c r="K6" s="7">
        <f t="shared" si="0"/>
        <v>3</v>
      </c>
      <c r="L6" s="18"/>
      <c r="M6" s="14"/>
      <c r="N6" s="16"/>
    </row>
    <row r="7" spans="1:16" ht="16.5" thickBot="1">
      <c r="A7" s="19">
        <v>2</v>
      </c>
      <c r="B7" s="21" t="s">
        <v>7</v>
      </c>
      <c r="C7" s="1" t="s">
        <v>15</v>
      </c>
      <c r="D7" s="8">
        <v>0</v>
      </c>
      <c r="E7" s="8">
        <v>0</v>
      </c>
      <c r="F7" s="8">
        <v>0</v>
      </c>
      <c r="G7" s="8">
        <v>1</v>
      </c>
      <c r="H7" s="8">
        <v>0</v>
      </c>
      <c r="I7" s="8">
        <v>0</v>
      </c>
      <c r="J7" s="24">
        <v>0</v>
      </c>
      <c r="K7" s="7">
        <f t="shared" si="0"/>
        <v>1</v>
      </c>
      <c r="L7" s="17">
        <f t="shared" ref="L7" si="1">K7+K8</f>
        <v>3.5</v>
      </c>
      <c r="M7" s="13">
        <v>45</v>
      </c>
      <c r="N7" s="15">
        <v>6</v>
      </c>
    </row>
    <row r="8" spans="1:16" ht="16.5" thickBot="1">
      <c r="A8" s="20"/>
      <c r="B8" s="22"/>
      <c r="C8" s="2" t="s">
        <v>16</v>
      </c>
      <c r="D8" s="9">
        <v>0</v>
      </c>
      <c r="E8" s="9">
        <v>0.5</v>
      </c>
      <c r="F8" s="9">
        <v>1</v>
      </c>
      <c r="G8" s="9">
        <v>1</v>
      </c>
      <c r="H8" s="9">
        <v>0</v>
      </c>
      <c r="I8" s="9">
        <v>0</v>
      </c>
      <c r="J8" s="25">
        <v>0</v>
      </c>
      <c r="K8" s="7">
        <f t="shared" si="0"/>
        <v>2.5</v>
      </c>
      <c r="L8" s="18"/>
      <c r="M8" s="14"/>
      <c r="N8" s="16"/>
    </row>
    <row r="9" spans="1:16" ht="16.5" thickBot="1">
      <c r="A9" s="19">
        <v>3</v>
      </c>
      <c r="B9" s="21" t="s">
        <v>17</v>
      </c>
      <c r="C9" s="1" t="s">
        <v>18</v>
      </c>
      <c r="D9" s="8">
        <v>1</v>
      </c>
      <c r="E9" s="8">
        <v>0</v>
      </c>
      <c r="F9" s="8">
        <v>1</v>
      </c>
      <c r="G9" s="8">
        <v>0</v>
      </c>
      <c r="H9" s="8">
        <v>1</v>
      </c>
      <c r="I9" s="8">
        <v>1</v>
      </c>
      <c r="J9" s="24">
        <v>1</v>
      </c>
      <c r="K9" s="7">
        <f t="shared" si="0"/>
        <v>5</v>
      </c>
      <c r="L9" s="17">
        <f t="shared" ref="L9" si="2">K9+K10</f>
        <v>10.5</v>
      </c>
      <c r="M9" s="13">
        <v>52</v>
      </c>
      <c r="N9" s="15" t="s">
        <v>27</v>
      </c>
    </row>
    <row r="10" spans="1:16" ht="16.5" thickBot="1">
      <c r="A10" s="20"/>
      <c r="B10" s="22"/>
      <c r="C10" s="2" t="s">
        <v>19</v>
      </c>
      <c r="D10" s="9">
        <v>1</v>
      </c>
      <c r="E10" s="9">
        <v>0</v>
      </c>
      <c r="F10" s="9">
        <v>1</v>
      </c>
      <c r="G10" s="9">
        <v>1</v>
      </c>
      <c r="H10" s="9">
        <v>0.5</v>
      </c>
      <c r="I10" s="9">
        <v>1</v>
      </c>
      <c r="J10" s="25">
        <v>1</v>
      </c>
      <c r="K10" s="7">
        <f t="shared" si="0"/>
        <v>5.5</v>
      </c>
      <c r="L10" s="18"/>
      <c r="M10" s="14"/>
      <c r="N10" s="16"/>
    </row>
    <row r="11" spans="1:16" ht="16.5" thickBot="1">
      <c r="A11" s="19">
        <v>4</v>
      </c>
      <c r="B11" s="21" t="s">
        <v>8</v>
      </c>
      <c r="C11" s="1" t="s">
        <v>20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24">
        <v>1</v>
      </c>
      <c r="K11" s="7">
        <f t="shared" si="0"/>
        <v>7</v>
      </c>
      <c r="L11" s="17">
        <f t="shared" ref="L11" si="3">K11+K12</f>
        <v>12</v>
      </c>
      <c r="M11" s="13">
        <v>50.5</v>
      </c>
      <c r="N11" s="15" t="s">
        <v>26</v>
      </c>
    </row>
    <row r="12" spans="1:16" ht="16.5" thickBot="1">
      <c r="A12" s="20"/>
      <c r="B12" s="22"/>
      <c r="C12" s="2" t="s">
        <v>21</v>
      </c>
      <c r="D12" s="9">
        <v>1</v>
      </c>
      <c r="E12" s="9">
        <v>1</v>
      </c>
      <c r="F12" s="9">
        <v>0</v>
      </c>
      <c r="G12" s="9">
        <v>0.5</v>
      </c>
      <c r="H12" s="9">
        <v>0.5</v>
      </c>
      <c r="I12" s="9">
        <v>1</v>
      </c>
      <c r="J12" s="25">
        <v>1</v>
      </c>
      <c r="K12" s="7">
        <f t="shared" si="0"/>
        <v>5</v>
      </c>
      <c r="L12" s="18"/>
      <c r="M12" s="14"/>
      <c r="N12" s="16"/>
    </row>
    <row r="13" spans="1:16" ht="16.5" thickBot="1">
      <c r="A13" s="19">
        <v>5</v>
      </c>
      <c r="B13" s="21" t="s">
        <v>9</v>
      </c>
      <c r="C13" s="1" t="s">
        <v>22</v>
      </c>
      <c r="D13" s="8">
        <v>1</v>
      </c>
      <c r="E13" s="8">
        <v>0</v>
      </c>
      <c r="F13" s="8">
        <v>1</v>
      </c>
      <c r="G13" s="8">
        <v>0</v>
      </c>
      <c r="H13" s="8">
        <v>0</v>
      </c>
      <c r="I13" s="8">
        <v>1</v>
      </c>
      <c r="J13" s="24">
        <v>0</v>
      </c>
      <c r="K13" s="7">
        <f t="shared" si="0"/>
        <v>3</v>
      </c>
      <c r="L13" s="17">
        <f t="shared" ref="L13" si="4">K13+K14</f>
        <v>7.5</v>
      </c>
      <c r="M13" s="13">
        <v>53.5</v>
      </c>
      <c r="N13" s="15" t="s">
        <v>28</v>
      </c>
    </row>
    <row r="14" spans="1:16" ht="16.5" thickBot="1">
      <c r="A14" s="20"/>
      <c r="B14" s="22"/>
      <c r="C14" s="2" t="s">
        <v>23</v>
      </c>
      <c r="D14" s="9">
        <v>1</v>
      </c>
      <c r="E14" s="9">
        <v>1</v>
      </c>
      <c r="F14" s="9">
        <v>0</v>
      </c>
      <c r="G14" s="9">
        <v>0.5</v>
      </c>
      <c r="H14" s="9">
        <v>1</v>
      </c>
      <c r="I14" s="9">
        <v>0</v>
      </c>
      <c r="J14" s="25">
        <v>1</v>
      </c>
      <c r="K14" s="7">
        <f t="shared" si="0"/>
        <v>4.5</v>
      </c>
      <c r="L14" s="18"/>
      <c r="M14" s="14"/>
      <c r="N14" s="16"/>
    </row>
    <row r="15" spans="1:16" ht="16.5" thickBot="1">
      <c r="A15" s="19">
        <v>6</v>
      </c>
      <c r="B15" s="21" t="s">
        <v>10</v>
      </c>
      <c r="C15" s="1" t="s">
        <v>24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24">
        <v>0</v>
      </c>
      <c r="K15" s="7">
        <f t="shared" si="0"/>
        <v>0</v>
      </c>
      <c r="L15" s="17">
        <f t="shared" ref="L15" si="5">K15+K16</f>
        <v>3.5</v>
      </c>
      <c r="M15" s="13">
        <v>46.5</v>
      </c>
      <c r="N15" s="15">
        <v>5</v>
      </c>
    </row>
    <row r="16" spans="1:16" ht="16.5" thickBot="1">
      <c r="A16" s="20"/>
      <c r="B16" s="22"/>
      <c r="C16" s="2" t="s">
        <v>25</v>
      </c>
      <c r="D16" s="9">
        <v>0</v>
      </c>
      <c r="E16" s="9">
        <v>0.5</v>
      </c>
      <c r="F16" s="9">
        <v>1</v>
      </c>
      <c r="G16" s="9">
        <v>1</v>
      </c>
      <c r="H16" s="9">
        <v>0</v>
      </c>
      <c r="I16" s="9">
        <v>0</v>
      </c>
      <c r="J16" s="25">
        <v>1</v>
      </c>
      <c r="K16" s="7">
        <f t="shared" si="0"/>
        <v>3.5</v>
      </c>
      <c r="L16" s="18"/>
      <c r="M16" s="14"/>
      <c r="N16" s="16"/>
    </row>
    <row r="19" spans="2:32">
      <c r="B19" s="11" t="s">
        <v>29</v>
      </c>
      <c r="C19" s="11"/>
      <c r="D19" s="11"/>
      <c r="E19" s="11"/>
      <c r="F19" s="10"/>
      <c r="G19" s="10"/>
      <c r="H19" s="10"/>
      <c r="I19" s="10"/>
      <c r="J19" s="11" t="s">
        <v>30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2" spans="2:32">
      <c r="B22" s="11" t="s">
        <v>31</v>
      </c>
      <c r="C22" s="11"/>
      <c r="D22" s="11"/>
      <c r="E22" s="11"/>
      <c r="F22" s="10"/>
      <c r="G22" s="10"/>
      <c r="H22" s="10"/>
      <c r="I22" s="10"/>
      <c r="J22" s="11" t="s">
        <v>32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5" spans="2:32">
      <c r="B25" s="11" t="s">
        <v>36</v>
      </c>
      <c r="C25" s="11"/>
      <c r="D25" s="11"/>
      <c r="E25" s="11"/>
      <c r="F25" s="10"/>
      <c r="G25" s="10"/>
      <c r="H25" s="10"/>
      <c r="I25" s="10"/>
      <c r="J25" s="11" t="s">
        <v>33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</sheetData>
  <mergeCells count="40">
    <mergeCell ref="B3:C3"/>
    <mergeCell ref="K3:M3"/>
    <mergeCell ref="A15:A16"/>
    <mergeCell ref="L5:L6"/>
    <mergeCell ref="L7:L8"/>
    <mergeCell ref="L9:L10"/>
    <mergeCell ref="L11:L12"/>
    <mergeCell ref="L13:L14"/>
    <mergeCell ref="B11:B12"/>
    <mergeCell ref="B13:B14"/>
    <mergeCell ref="B15:B16"/>
    <mergeCell ref="A5:A6"/>
    <mergeCell ref="A7:A8"/>
    <mergeCell ref="A9:A10"/>
    <mergeCell ref="A11:A12"/>
    <mergeCell ref="B5:B6"/>
    <mergeCell ref="B7:B8"/>
    <mergeCell ref="B9:B10"/>
    <mergeCell ref="A1:P1"/>
    <mergeCell ref="A2:P2"/>
    <mergeCell ref="M13:M14"/>
    <mergeCell ref="M15:M16"/>
    <mergeCell ref="N7:N8"/>
    <mergeCell ref="N9:N10"/>
    <mergeCell ref="N11:N12"/>
    <mergeCell ref="N13:N14"/>
    <mergeCell ref="N15:N16"/>
    <mergeCell ref="L15:L16"/>
    <mergeCell ref="M5:M6"/>
    <mergeCell ref="N5:N6"/>
    <mergeCell ref="M7:M8"/>
    <mergeCell ref="M9:M10"/>
    <mergeCell ref="M11:M12"/>
    <mergeCell ref="A13:A14"/>
    <mergeCell ref="B19:E19"/>
    <mergeCell ref="J19:AF19"/>
    <mergeCell ref="B22:E22"/>
    <mergeCell ref="J22:AF22"/>
    <mergeCell ref="B25:E25"/>
    <mergeCell ref="J25:AF25"/>
  </mergeCells>
  <printOptions horizontalCentered="1"/>
  <pageMargins left="0.78740157480314965" right="0" top="0.3937007874015748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Daniil</dc:creator>
  <cp:lastModifiedBy>Daniil</cp:lastModifiedBy>
  <cp:lastPrinted>2018-09-29T11:45:54Z</cp:lastPrinted>
  <dcterms:created xsi:type="dcterms:W3CDTF">2018-09-27T12:26:09Z</dcterms:created>
  <dcterms:modified xsi:type="dcterms:W3CDTF">2018-09-29T11:47:32Z</dcterms:modified>
</cp:coreProperties>
</file>